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人员岗位配置表" sheetId="1" r:id="rId1"/>
  </sheets>
  <definedNames>
    <definedName name="_xlnm.Print_Titles" localSheetId="0">人员岗位配置表!$1:$1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<sst xmlns="http://schemas.openxmlformats.org/spreadsheetml/2006/main" count="137" uniqueCount="96">
  <si>
    <t>楼宇</t>
  </si>
  <si>
    <t>楼层</t>
  </si>
  <si>
    <t>功能</t>
  </si>
  <si>
    <t>岗位数</t>
  </si>
  <si>
    <t>门诊楼</t>
  </si>
  <si>
    <t>1F</t>
  </si>
  <si>
    <t>门诊大厅、挂号收费、中西药房、药剂科、急诊科、120值班室、警务室、推拿康复中心</t>
  </si>
  <si>
    <t>2F（北楼）</t>
  </si>
  <si>
    <t>骨科、外科、皮肤科·换药室，药事管理，母婴室</t>
  </si>
  <si>
    <t>2F（南楼）</t>
  </si>
  <si>
    <t>急诊留观、急诊手术室、EICU</t>
  </si>
  <si>
    <t>3F</t>
  </si>
  <si>
    <t>妇产科、肛肠科，中医护理、国医堂、特需门诊</t>
  </si>
  <si>
    <t>4F（北楼）</t>
  </si>
  <si>
    <t>中医康复区、眼耳鼻喉科</t>
  </si>
  <si>
    <t>4F（南楼）</t>
  </si>
  <si>
    <t>综合ICU</t>
  </si>
  <si>
    <t>5F</t>
  </si>
  <si>
    <t>办公室</t>
  </si>
  <si>
    <t>门诊楼小计</t>
  </si>
  <si>
    <t>住院楼1号楼</t>
  </si>
  <si>
    <t>发热门诊、大厅公共区域、医技2-4楼公共区域及厕所</t>
  </si>
  <si>
    <t>2F</t>
  </si>
  <si>
    <t>学生宿舍</t>
  </si>
  <si>
    <t>消供中心</t>
  </si>
  <si>
    <t>4F</t>
  </si>
  <si>
    <t>手术区</t>
  </si>
  <si>
    <t>手术中心（含5F手术室办公生活区）</t>
  </si>
  <si>
    <t>6F</t>
  </si>
  <si>
    <t>静配中心、病理科</t>
  </si>
  <si>
    <t>7F</t>
  </si>
  <si>
    <t>规培中心、医护值班室，5F住院药房、耗材仓库</t>
  </si>
  <si>
    <t>8F</t>
  </si>
  <si>
    <t>预留科室</t>
  </si>
  <si>
    <t>9F</t>
  </si>
  <si>
    <t>外妇科</t>
  </si>
  <si>
    <t>10F</t>
  </si>
  <si>
    <t>肛肠科</t>
  </si>
  <si>
    <t>11F</t>
  </si>
  <si>
    <t>1号楼1F-11F</t>
  </si>
  <si>
    <t>住院部生活区、楼梯间卫生，拆装窗帘</t>
  </si>
  <si>
    <t>制剂室</t>
  </si>
  <si>
    <t>住院楼1号楼合计</t>
  </si>
  <si>
    <t>住院楼2号楼</t>
  </si>
  <si>
    <t>儿科康复中心、医患室</t>
  </si>
  <si>
    <t>治末病中心、健康管理中心</t>
  </si>
  <si>
    <t>医技功能科室</t>
  </si>
  <si>
    <t>康复治疗中心</t>
  </si>
  <si>
    <t>血透中心</t>
  </si>
  <si>
    <t>肾病内分泌科</t>
  </si>
  <si>
    <t>脊柱二科</t>
  </si>
  <si>
    <t>脊柱一科</t>
  </si>
  <si>
    <t>创伤骨科</t>
  </si>
  <si>
    <t>关节外科</t>
  </si>
  <si>
    <t>运动医学科</t>
  </si>
  <si>
    <t>2号楼1F-11F</t>
  </si>
  <si>
    <t>煎药室</t>
  </si>
  <si>
    <t>住院部2号楼合计</t>
  </si>
  <si>
    <t>住院楼3号楼</t>
  </si>
  <si>
    <t>针灸康复三科</t>
  </si>
  <si>
    <t>针灸康复一科</t>
  </si>
  <si>
    <t>针灸康复二科</t>
  </si>
  <si>
    <t>脾胃肝胆科</t>
  </si>
  <si>
    <t>肺病风湿科</t>
  </si>
  <si>
    <t>心脑科、儿科</t>
  </si>
  <si>
    <t>VIP病房</t>
  </si>
  <si>
    <t>12F</t>
  </si>
  <si>
    <t>3号楼3F-9F</t>
  </si>
  <si>
    <t>住院部3号楼小计</t>
  </si>
  <si>
    <t>医技楼</t>
  </si>
  <si>
    <t>放射科</t>
  </si>
  <si>
    <t>检验科、输血科</t>
  </si>
  <si>
    <t>内镜中心</t>
  </si>
  <si>
    <t>医技楼小计</t>
  </si>
  <si>
    <t>医院其他门诊部</t>
  </si>
  <si>
    <t>福寿路门诊</t>
  </si>
  <si>
    <t>赣南科技学院综合门诊</t>
  </si>
  <si>
    <t>合计</t>
  </si>
  <si>
    <t>专项保洁</t>
  </si>
  <si>
    <t>全院</t>
  </si>
  <si>
    <t>专项（机动岗、洗地、玻璃清洗等）</t>
  </si>
  <si>
    <t>医院外围、地下室负一楼、负二楼</t>
  </si>
  <si>
    <t>生活垃圾收运</t>
  </si>
  <si>
    <t>医疗垃圾收运</t>
  </si>
  <si>
    <t>中班/夜班巡察</t>
  </si>
  <si>
    <t>专项保洁小计</t>
  </si>
  <si>
    <t>运送（标本）</t>
  </si>
  <si>
    <t>运送（中西药房）</t>
  </si>
  <si>
    <t>运送小计</t>
  </si>
  <si>
    <t>主管</t>
  </si>
  <si>
    <t>经理</t>
  </si>
  <si>
    <t>管理人员小计</t>
  </si>
  <si>
    <t>合计：</t>
  </si>
  <si>
    <t>备注：对医院尚未开放的楼层与科室及业务发展，结合医院现场实际需求动态增配服务人员（2人）。</t>
  </si>
  <si>
    <t>总计</t>
  </si>
  <si>
    <t>92人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</si>
</sst>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indent="2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indent="2"/>
    </xf>
    <xf numFmtId="0" fontId="1" fillId="0" borderId="3" xfId="0" applyFont="1" applyFill="1" applyBorder="1" applyAlignment="1">
      <alignment horizontal="center" vertical="center" wrapText="1" indent="2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workbookViewId="0">
      <pane ySplit="1" topLeftCell="A6" activePane="bottomLeft" state="frozen"/>
      <selection/>
      <selection pane="bottomLeft" activeCell="F63" sqref="F63"/>
    </sheetView>
  </sheetViews>
  <sheetFormatPr defaultColWidth="9" defaultRowHeight="13.5" outlineLevelCol="3"/>
  <cols>
    <col min="1" max="1" width="9" style="1"/>
    <col min="2" max="2" width="13.625" style="1" customWidth="1"/>
    <col min="3" max="3" width="34.125" style="1" customWidth="1"/>
    <col min="4" max="16384" width="9" style="1"/>
  </cols>
  <sheetData>
    <row r="1" ht="29" customHeight="1" spans="1:4">
      <c r="A1" s="2" t="s">
        <v>0</v>
      </c>
      <c r="B1" s="3" t="s">
        <v>1</v>
      </c>
      <c r="C1" s="3" t="s">
        <v>2</v>
      </c>
      <c r="D1" s="4" t="s">
        <v>3</v>
      </c>
    </row>
    <row r="2" ht="38.25" spans="1:4">
      <c r="A2" s="5" t="s">
        <v>4</v>
      </c>
      <c r="B2" s="6" t="s">
        <v>5</v>
      </c>
      <c r="C2" s="7" t="s">
        <v>6</v>
      </c>
      <c r="D2" s="7">
        <v>4</v>
      </c>
    </row>
    <row r="3" ht="35" customHeight="1" spans="1:4">
      <c r="A3" s="8"/>
      <c r="B3" s="6" t="s">
        <v>7</v>
      </c>
      <c r="C3" s="7" t="s">
        <v>8</v>
      </c>
      <c r="D3" s="7">
        <v>2</v>
      </c>
    </row>
    <row r="4" ht="35" customHeight="1" spans="1:4">
      <c r="A4" s="8"/>
      <c r="B4" s="6" t="s">
        <v>9</v>
      </c>
      <c r="C4" s="7" t="s">
        <v>10</v>
      </c>
      <c r="D4" s="7">
        <v>0</v>
      </c>
    </row>
    <row r="5" ht="35" customHeight="1" spans="1:4">
      <c r="A5" s="8"/>
      <c r="B5" s="6" t="s">
        <v>11</v>
      </c>
      <c r="C5" s="7" t="s">
        <v>12</v>
      </c>
      <c r="D5" s="7">
        <v>4</v>
      </c>
    </row>
    <row r="6" ht="35" customHeight="1" spans="1:4">
      <c r="A6" s="8"/>
      <c r="B6" s="6" t="s">
        <v>13</v>
      </c>
      <c r="C6" s="7" t="s">
        <v>14</v>
      </c>
      <c r="D6" s="7">
        <v>2</v>
      </c>
    </row>
    <row r="7" ht="35" customHeight="1" spans="1:4">
      <c r="A7" s="8"/>
      <c r="B7" s="6" t="s">
        <v>15</v>
      </c>
      <c r="C7" s="7" t="s">
        <v>16</v>
      </c>
      <c r="D7" s="7">
        <v>1</v>
      </c>
    </row>
    <row r="8" ht="35" customHeight="1" spans="1:4">
      <c r="A8" s="8"/>
      <c r="B8" s="6" t="s">
        <v>17</v>
      </c>
      <c r="C8" s="7" t="s">
        <v>18</v>
      </c>
      <c r="D8" s="7">
        <v>2</v>
      </c>
    </row>
    <row r="9" ht="35" customHeight="1" spans="1:4">
      <c r="A9" s="9"/>
      <c r="B9" s="10" t="s">
        <v>19</v>
      </c>
      <c r="C9" s="11"/>
      <c r="D9" s="12">
        <f>SUM(D2:D8)</f>
        <v>15</v>
      </c>
    </row>
    <row r="10" ht="35" customHeight="1" spans="1:4">
      <c r="A10" s="6" t="s">
        <v>20</v>
      </c>
      <c r="B10" s="6" t="s">
        <v>5</v>
      </c>
      <c r="C10" s="7" t="s">
        <v>21</v>
      </c>
      <c r="D10" s="7">
        <v>1</v>
      </c>
    </row>
    <row r="11" ht="35" customHeight="1" spans="1:4">
      <c r="A11" s="6"/>
      <c r="B11" s="6" t="s">
        <v>22</v>
      </c>
      <c r="C11" s="7" t="s">
        <v>23</v>
      </c>
      <c r="D11" s="7">
        <v>1</v>
      </c>
    </row>
    <row r="12" ht="35" customHeight="1" spans="1:4">
      <c r="A12" s="6"/>
      <c r="B12" s="6" t="s">
        <v>11</v>
      </c>
      <c r="C12" s="7" t="s">
        <v>24</v>
      </c>
      <c r="D12" s="7">
        <v>3</v>
      </c>
    </row>
    <row r="13" ht="35" customHeight="1" spans="1:4">
      <c r="A13" s="6"/>
      <c r="B13" s="6" t="s">
        <v>25</v>
      </c>
      <c r="C13" s="7" t="s">
        <v>26</v>
      </c>
      <c r="D13" s="7">
        <v>5</v>
      </c>
    </row>
    <row r="14" ht="35" customHeight="1" spans="1:4">
      <c r="A14" s="6"/>
      <c r="B14" s="6" t="s">
        <v>17</v>
      </c>
      <c r="C14" s="7" t="s">
        <v>27</v>
      </c>
      <c r="D14" s="6">
        <v>1</v>
      </c>
    </row>
    <row r="15" ht="35" customHeight="1" spans="1:4">
      <c r="A15" s="6"/>
      <c r="B15" s="6" t="s">
        <v>28</v>
      </c>
      <c r="C15" s="7" t="s">
        <v>29</v>
      </c>
      <c r="D15" s="7">
        <v>2</v>
      </c>
    </row>
    <row r="16" ht="35" customHeight="1" spans="1:4">
      <c r="A16" s="6"/>
      <c r="B16" s="6" t="s">
        <v>30</v>
      </c>
      <c r="C16" s="7" t="s">
        <v>31</v>
      </c>
      <c r="D16" s="7">
        <v>1</v>
      </c>
    </row>
    <row r="17" ht="35" customHeight="1" spans="1:4">
      <c r="A17" s="6"/>
      <c r="B17" s="6" t="s">
        <v>32</v>
      </c>
      <c r="C17" s="13" t="s">
        <v>33</v>
      </c>
      <c r="D17" s="7">
        <v>1</v>
      </c>
    </row>
    <row r="18" ht="35" customHeight="1" spans="1:4">
      <c r="A18" s="6"/>
      <c r="B18" s="6" t="s">
        <v>34</v>
      </c>
      <c r="C18" s="7" t="s">
        <v>35</v>
      </c>
      <c r="D18" s="7">
        <v>1</v>
      </c>
    </row>
    <row r="19" ht="35" customHeight="1" spans="1:4">
      <c r="A19" s="6"/>
      <c r="B19" s="6" t="s">
        <v>36</v>
      </c>
      <c r="C19" s="7" t="s">
        <v>37</v>
      </c>
      <c r="D19" s="7">
        <v>1</v>
      </c>
    </row>
    <row r="20" ht="35" customHeight="1" spans="1:4">
      <c r="A20" s="6"/>
      <c r="B20" s="6" t="s">
        <v>38</v>
      </c>
      <c r="C20" s="13" t="s">
        <v>33</v>
      </c>
      <c r="D20" s="7">
        <v>1</v>
      </c>
    </row>
    <row r="21" ht="35" customHeight="1" spans="1:4">
      <c r="A21" s="6"/>
      <c r="B21" s="6" t="s">
        <v>39</v>
      </c>
      <c r="C21" s="7" t="s">
        <v>40</v>
      </c>
      <c r="D21" s="7">
        <v>1</v>
      </c>
    </row>
    <row r="22" ht="35" customHeight="1" spans="1:4">
      <c r="A22" s="6"/>
      <c r="B22" s="6" t="s">
        <v>41</v>
      </c>
      <c r="C22" s="7"/>
      <c r="D22" s="7">
        <v>1</v>
      </c>
    </row>
    <row r="23" ht="35" customHeight="1" spans="1:4">
      <c r="A23" s="6"/>
      <c r="B23" s="10" t="s">
        <v>42</v>
      </c>
      <c r="C23" s="11"/>
      <c r="D23" s="4">
        <f>SUM(D10:D22)</f>
        <v>20</v>
      </c>
    </row>
    <row r="24" ht="35" customHeight="1" spans="1:4">
      <c r="A24" s="6" t="s">
        <v>43</v>
      </c>
      <c r="B24" s="6" t="s">
        <v>5</v>
      </c>
      <c r="C24" s="7" t="s">
        <v>44</v>
      </c>
      <c r="D24" s="7">
        <v>1</v>
      </c>
    </row>
    <row r="25" ht="35" customHeight="1" spans="1:4">
      <c r="A25" s="6"/>
      <c r="B25" s="6" t="s">
        <v>22</v>
      </c>
      <c r="C25" s="7" t="s">
        <v>45</v>
      </c>
      <c r="D25" s="7">
        <v>1</v>
      </c>
    </row>
    <row r="26" ht="35" customHeight="1" spans="1:4">
      <c r="A26" s="6"/>
      <c r="B26" s="6" t="s">
        <v>11</v>
      </c>
      <c r="C26" s="7" t="s">
        <v>46</v>
      </c>
      <c r="D26" s="7">
        <v>1</v>
      </c>
    </row>
    <row r="27" ht="35" customHeight="1" spans="1:4">
      <c r="A27" s="6"/>
      <c r="B27" s="6" t="s">
        <v>25</v>
      </c>
      <c r="C27" s="7" t="s">
        <v>47</v>
      </c>
      <c r="D27" s="7">
        <v>1</v>
      </c>
    </row>
    <row r="28" ht="35" customHeight="1" spans="1:4">
      <c r="A28" s="6"/>
      <c r="B28" s="6" t="s">
        <v>17</v>
      </c>
      <c r="C28" s="7" t="s">
        <v>48</v>
      </c>
      <c r="D28" s="7">
        <v>1</v>
      </c>
    </row>
    <row r="29" ht="35" customHeight="1" spans="1:4">
      <c r="A29" s="6"/>
      <c r="B29" s="6" t="s">
        <v>28</v>
      </c>
      <c r="C29" s="7" t="s">
        <v>49</v>
      </c>
      <c r="D29" s="7">
        <v>1</v>
      </c>
    </row>
    <row r="30" ht="35" customHeight="1" spans="1:4">
      <c r="A30" s="6"/>
      <c r="B30" s="6" t="s">
        <v>30</v>
      </c>
      <c r="C30" s="7" t="s">
        <v>50</v>
      </c>
      <c r="D30" s="7">
        <v>1</v>
      </c>
    </row>
    <row r="31" ht="35" customHeight="1" spans="1:4">
      <c r="A31" s="6"/>
      <c r="B31" s="6" t="s">
        <v>32</v>
      </c>
      <c r="C31" s="7" t="s">
        <v>51</v>
      </c>
      <c r="D31" s="7">
        <v>1</v>
      </c>
    </row>
    <row r="32" ht="35" customHeight="1" spans="1:4">
      <c r="A32" s="6"/>
      <c r="B32" s="6" t="s">
        <v>34</v>
      </c>
      <c r="C32" s="7" t="s">
        <v>52</v>
      </c>
      <c r="D32" s="7">
        <v>1</v>
      </c>
    </row>
    <row r="33" ht="35" customHeight="1" spans="1:4">
      <c r="A33" s="6"/>
      <c r="B33" s="6" t="s">
        <v>36</v>
      </c>
      <c r="C33" s="7" t="s">
        <v>53</v>
      </c>
      <c r="D33" s="7">
        <v>1</v>
      </c>
    </row>
    <row r="34" ht="35" customHeight="1" spans="1:4">
      <c r="A34" s="6"/>
      <c r="B34" s="6" t="s">
        <v>38</v>
      </c>
      <c r="C34" s="7" t="s">
        <v>54</v>
      </c>
      <c r="D34" s="7">
        <v>1</v>
      </c>
    </row>
    <row r="35" ht="35" customHeight="1" spans="1:4">
      <c r="A35" s="6"/>
      <c r="B35" s="6" t="s">
        <v>55</v>
      </c>
      <c r="C35" s="7" t="s">
        <v>40</v>
      </c>
      <c r="D35" s="7">
        <v>3</v>
      </c>
    </row>
    <row r="36" ht="35" customHeight="1" spans="1:4">
      <c r="A36" s="6"/>
      <c r="B36" s="6" t="s">
        <v>56</v>
      </c>
      <c r="C36" s="7"/>
      <c r="D36" s="7">
        <v>1</v>
      </c>
    </row>
    <row r="37" ht="35" customHeight="1" spans="1:4">
      <c r="A37" s="6"/>
      <c r="B37" s="10" t="s">
        <v>57</v>
      </c>
      <c r="C37" s="11"/>
      <c r="D37" s="4">
        <f>SUM(D24:D36)</f>
        <v>15</v>
      </c>
    </row>
    <row r="38" ht="35" customHeight="1" spans="1:4">
      <c r="A38" s="8" t="s">
        <v>58</v>
      </c>
      <c r="B38" s="6" t="s">
        <v>22</v>
      </c>
      <c r="C38" s="7" t="s">
        <v>33</v>
      </c>
      <c r="D38" s="7">
        <v>0</v>
      </c>
    </row>
    <row r="39" ht="35" customHeight="1" spans="1:4">
      <c r="A39" s="8"/>
      <c r="B39" s="6" t="s">
        <v>11</v>
      </c>
      <c r="C39" s="7" t="s">
        <v>59</v>
      </c>
      <c r="D39" s="7">
        <v>1</v>
      </c>
    </row>
    <row r="40" ht="35" customHeight="1" spans="1:4">
      <c r="A40" s="8"/>
      <c r="B40" s="6" t="s">
        <v>25</v>
      </c>
      <c r="C40" s="7" t="s">
        <v>60</v>
      </c>
      <c r="D40" s="7">
        <v>1</v>
      </c>
    </row>
    <row r="41" ht="35" customHeight="1" spans="1:4">
      <c r="A41" s="8"/>
      <c r="B41" s="6" t="s">
        <v>17</v>
      </c>
      <c r="C41" s="7" t="s">
        <v>61</v>
      </c>
      <c r="D41" s="7">
        <v>1</v>
      </c>
    </row>
    <row r="42" ht="35" customHeight="1" spans="1:4">
      <c r="A42" s="8"/>
      <c r="B42" s="6" t="s">
        <v>28</v>
      </c>
      <c r="C42" s="13" t="s">
        <v>33</v>
      </c>
      <c r="D42" s="7">
        <v>1</v>
      </c>
    </row>
    <row r="43" ht="35" customHeight="1" spans="1:4">
      <c r="A43" s="8"/>
      <c r="B43" s="6" t="s">
        <v>30</v>
      </c>
      <c r="C43" s="7" t="s">
        <v>62</v>
      </c>
      <c r="D43" s="7">
        <v>1</v>
      </c>
    </row>
    <row r="44" ht="35" customHeight="1" spans="1:4">
      <c r="A44" s="8"/>
      <c r="B44" s="6" t="s">
        <v>32</v>
      </c>
      <c r="C44" s="7" t="s">
        <v>63</v>
      </c>
      <c r="D44" s="7">
        <v>1</v>
      </c>
    </row>
    <row r="45" ht="35" customHeight="1" spans="1:4">
      <c r="A45" s="8"/>
      <c r="B45" s="6" t="s">
        <v>34</v>
      </c>
      <c r="C45" s="7" t="s">
        <v>64</v>
      </c>
      <c r="D45" s="7">
        <v>1</v>
      </c>
    </row>
    <row r="46" ht="35" customHeight="1" spans="1:4">
      <c r="A46" s="8"/>
      <c r="B46" s="6" t="s">
        <v>36</v>
      </c>
      <c r="C46" s="13" t="s">
        <v>33</v>
      </c>
      <c r="D46" s="7">
        <v>1</v>
      </c>
    </row>
    <row r="47" ht="35" customHeight="1" spans="1:4">
      <c r="A47" s="8"/>
      <c r="B47" s="6" t="s">
        <v>38</v>
      </c>
      <c r="C47" s="7" t="s">
        <v>65</v>
      </c>
      <c r="D47" s="7">
        <v>0</v>
      </c>
    </row>
    <row r="48" ht="35" customHeight="1" spans="1:4">
      <c r="A48" s="8"/>
      <c r="B48" s="6" t="s">
        <v>66</v>
      </c>
      <c r="C48" s="7" t="s">
        <v>65</v>
      </c>
      <c r="D48" s="7">
        <v>0</v>
      </c>
    </row>
    <row r="49" ht="35" customHeight="1" spans="1:4">
      <c r="A49" s="8"/>
      <c r="B49" s="6" t="s">
        <v>67</v>
      </c>
      <c r="C49" s="7" t="s">
        <v>40</v>
      </c>
      <c r="D49" s="7">
        <v>1</v>
      </c>
    </row>
    <row r="50" ht="35" customHeight="1" spans="1:4">
      <c r="A50" s="9"/>
      <c r="B50" s="10" t="s">
        <v>68</v>
      </c>
      <c r="C50" s="11"/>
      <c r="D50" s="14">
        <f>SUM(D38:D49)</f>
        <v>9</v>
      </c>
    </row>
    <row r="51" ht="35" customHeight="1" spans="1:4">
      <c r="A51" s="15" t="s">
        <v>69</v>
      </c>
      <c r="B51" s="6" t="s">
        <v>5</v>
      </c>
      <c r="C51" s="7" t="s">
        <v>70</v>
      </c>
      <c r="D51" s="7">
        <v>1</v>
      </c>
    </row>
    <row r="52" ht="35" customHeight="1" spans="1:4">
      <c r="A52" s="16"/>
      <c r="B52" s="6" t="s">
        <v>22</v>
      </c>
      <c r="C52" s="7" t="s">
        <v>71</v>
      </c>
      <c r="D52" s="7">
        <v>1</v>
      </c>
    </row>
    <row r="53" ht="35" customHeight="1" spans="1:4">
      <c r="A53" s="16"/>
      <c r="B53" s="6" t="s">
        <v>11</v>
      </c>
      <c r="C53" s="7" t="s">
        <v>72</v>
      </c>
      <c r="D53" s="7">
        <v>2</v>
      </c>
    </row>
    <row r="54" ht="35" customHeight="1" spans="1:4">
      <c r="A54" s="17"/>
      <c r="B54" s="10" t="s">
        <v>73</v>
      </c>
      <c r="C54" s="11"/>
      <c r="D54" s="14">
        <f>SUM(D51:D53)</f>
        <v>4</v>
      </c>
    </row>
    <row r="55" ht="35" customHeight="1" spans="1:4">
      <c r="A55" s="18" t="s">
        <v>74</v>
      </c>
      <c r="B55" s="19"/>
      <c r="C55" s="7" t="s">
        <v>75</v>
      </c>
      <c r="D55" s="7">
        <v>1</v>
      </c>
    </row>
    <row r="56" ht="35" customHeight="1" spans="1:4">
      <c r="A56" s="20"/>
      <c r="B56" s="21"/>
      <c r="C56" s="7" t="s">
        <v>76</v>
      </c>
      <c r="D56" s="7">
        <v>3</v>
      </c>
    </row>
    <row r="57" ht="35" customHeight="1" spans="1:4">
      <c r="A57" s="22"/>
      <c r="B57" s="10" t="s">
        <v>77</v>
      </c>
      <c r="C57" s="11"/>
      <c r="D57" s="12">
        <f>SUM(D55:D56)</f>
        <v>4</v>
      </c>
    </row>
    <row r="58" ht="35" customHeight="1" spans="1:4">
      <c r="A58" s="5" t="s">
        <v>78</v>
      </c>
      <c r="B58" s="6" t="s">
        <v>79</v>
      </c>
      <c r="C58" s="7" t="s">
        <v>80</v>
      </c>
      <c r="D58" s="7">
        <v>7</v>
      </c>
    </row>
    <row r="59" ht="35" customHeight="1" spans="1:4">
      <c r="A59" s="8"/>
      <c r="B59" s="6" t="s">
        <v>79</v>
      </c>
      <c r="C59" s="7" t="s">
        <v>81</v>
      </c>
      <c r="D59" s="7">
        <v>3</v>
      </c>
    </row>
    <row r="60" ht="35" customHeight="1" spans="1:4">
      <c r="A60" s="8"/>
      <c r="B60" s="6" t="s">
        <v>79</v>
      </c>
      <c r="C60" s="7" t="s">
        <v>82</v>
      </c>
      <c r="D60" s="7">
        <v>2</v>
      </c>
    </row>
    <row r="61" ht="35" customHeight="1" spans="1:4">
      <c r="A61" s="8"/>
      <c r="B61" s="6" t="s">
        <v>79</v>
      </c>
      <c r="C61" s="7" t="s">
        <v>83</v>
      </c>
      <c r="D61" s="7">
        <v>2</v>
      </c>
    </row>
    <row r="62" ht="35" customHeight="1" spans="1:4">
      <c r="A62" s="8"/>
      <c r="B62" s="6" t="s">
        <v>79</v>
      </c>
      <c r="C62" s="7" t="s">
        <v>84</v>
      </c>
      <c r="D62" s="7">
        <v>1</v>
      </c>
    </row>
    <row r="63" ht="35" customHeight="1" spans="1:4">
      <c r="A63" s="9"/>
      <c r="B63" s="23" t="s">
        <v>85</v>
      </c>
      <c r="C63" s="24"/>
      <c r="D63" s="12">
        <f>SUM(D58:D62)</f>
        <v>15</v>
      </c>
    </row>
    <row r="64" ht="35" customHeight="1" spans="1:4">
      <c r="A64" s="25" t="s">
        <v>79</v>
      </c>
      <c r="B64" s="26"/>
      <c r="C64" s="7" t="s">
        <v>86</v>
      </c>
      <c r="D64" s="27">
        <v>2</v>
      </c>
    </row>
    <row r="65" ht="35" customHeight="1" spans="1:4">
      <c r="A65" s="28"/>
      <c r="B65" s="29"/>
      <c r="C65" s="7" t="s">
        <v>87</v>
      </c>
      <c r="D65" s="27">
        <v>2</v>
      </c>
    </row>
    <row r="66" ht="35" customHeight="1" spans="1:4">
      <c r="A66" s="30"/>
      <c r="B66" s="31"/>
      <c r="C66" s="23" t="s">
        <v>88</v>
      </c>
      <c r="D66" s="32">
        <v>4</v>
      </c>
    </row>
    <row r="67" ht="35" customHeight="1" spans="1:4">
      <c r="A67" s="7" t="s">
        <v>79</v>
      </c>
      <c r="B67" s="6"/>
      <c r="C67" s="7" t="s">
        <v>89</v>
      </c>
      <c r="D67" s="7">
        <v>3</v>
      </c>
    </row>
    <row r="68" ht="35" customHeight="1" spans="1:4">
      <c r="A68" s="7" t="s">
        <v>79</v>
      </c>
      <c r="B68" s="6"/>
      <c r="C68" s="7" t="s">
        <v>90</v>
      </c>
      <c r="D68" s="7">
        <v>1</v>
      </c>
    </row>
    <row r="69" ht="35" customHeight="1" spans="1:4">
      <c r="A69" s="12" t="s">
        <v>91</v>
      </c>
      <c r="B69" s="12"/>
      <c r="C69" s="12"/>
      <c r="D69" s="14">
        <f>SUM(D67:D68)</f>
        <v>4</v>
      </c>
    </row>
    <row r="70" spans="1:4">
      <c r="A70" s="33" t="s">
        <v>92</v>
      </c>
      <c r="B70" s="33"/>
      <c r="C70" s="33"/>
      <c r="D70" s="34">
        <f>D69++D66+D63+D57+D54+D50+D37+D23+D9</f>
        <v>90</v>
      </c>
    </row>
    <row r="71" spans="1:1">
      <c r="A71" s="1" t="s">
        <v>93</v>
      </c>
    </row>
    <row r="72" ht="27" customHeight="1" spans="1:4">
      <c r="A72" s="1" t="s">
        <v>94</v>
      </c>
      <c r="D72" s="34" t="s">
        <v>95</v>
      </c>
    </row>
  </sheetData>
  <mergeCells count="19">
    <mergeCell ref="B9:C9"/>
    <mergeCell ref="B23:C23"/>
    <mergeCell ref="B37:C37"/>
    <mergeCell ref="B50:C50"/>
    <mergeCell ref="B54:C54"/>
    <mergeCell ref="B57:C57"/>
    <mergeCell ref="B63:C63"/>
    <mergeCell ref="A67:B67"/>
    <mergeCell ref="A68:B68"/>
    <mergeCell ref="A69:C69"/>
    <mergeCell ref="A2:A9"/>
    <mergeCell ref="A10:A23"/>
    <mergeCell ref="A24:A37"/>
    <mergeCell ref="A38:A50"/>
    <mergeCell ref="A51:A54"/>
    <mergeCell ref="A55:A57"/>
    <mergeCell ref="A58:A63"/>
    <mergeCell ref="B55:B56"/>
    <mergeCell ref="A64:B66"/>
  </mergeCells>
  <pageMargins left="0.43263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人员岗位配置表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大洋彼岸。。。</cp:lastModifiedBy>
  <dcterms:created xsi:type="dcterms:W3CDTF">2026-05-25T08:49:00Z</dcterms:created>
  <dcterms:modified xsi:type="dcterms:W3CDTF">2026-05-26T01:10:36Z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00BD36BF3C6A41E5B2590A977E3DD205_11</vt:lpwstr>
  </property>
  <property fmtid="{D5CDD505-2E9C-101B-9397-08002B2CF9AE}" pid="3" name="KSOProductBuildVer">
    <vt:lpwstr>2052-12.1.0.21541</vt:lpwstr>
  </property>
</Properties>
</file>